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11780"/>
  </bookViews>
  <sheets>
    <sheet name="区级公示" sheetId="1" r:id="rId1"/>
  </sheets>
  <definedNames>
    <definedName name="_xlnm.Print_Titles" localSheetId="0">区级公示!$1:5</definedName>
    <definedName name="_xlnm.Print_Area" localSheetId="0">区级公示!$A$1:C21</definedName>
  </definedNames>
  <calcPr calcId="144525"/>
</workbook>
</file>

<file path=xl/sharedStrings.xml><?xml version="1.0" encoding="utf-8"?>
<sst xmlns="http://schemas.openxmlformats.org/spreadsheetml/2006/main" count="75">
  <si>
    <t>附件</t>
  </si>
  <si>
    <t>2020年度苏州市级生态补偿资金申报（水稻田）         审核结果公示表</t>
  </si>
  <si>
    <t>单位:亩</t>
  </si>
  <si>
    <t>水稻田面积（亩）</t>
  </si>
  <si>
    <t>备注</t>
  </si>
  <si>
    <t>区级申报</t>
  </si>
  <si>
    <t>市级审核</t>
  </si>
  <si>
    <t>甪直镇</t>
  </si>
  <si>
    <t xml:space="preserve">前港村 </t>
  </si>
  <si>
    <t xml:space="preserve">三马村 </t>
  </si>
  <si>
    <t xml:space="preserve">湖浜村 </t>
  </si>
  <si>
    <t xml:space="preserve">长巨村 </t>
  </si>
  <si>
    <t xml:space="preserve">澄墩村 </t>
  </si>
  <si>
    <t xml:space="preserve">瑶盛村 </t>
  </si>
  <si>
    <t xml:space="preserve">淞南村 </t>
  </si>
  <si>
    <t xml:space="preserve">淞浦村 </t>
  </si>
  <si>
    <t xml:space="preserve">澄北村 </t>
  </si>
  <si>
    <t xml:space="preserve">澄湖村 </t>
  </si>
  <si>
    <t xml:space="preserve">澄东村 </t>
  </si>
  <si>
    <t xml:space="preserve">甫田村 </t>
  </si>
  <si>
    <t xml:space="preserve">甫南村 </t>
  </si>
  <si>
    <t>小计</t>
  </si>
  <si>
    <t>光福镇</t>
  </si>
  <si>
    <t>府巷村</t>
  </si>
  <si>
    <t>迂里村</t>
  </si>
  <si>
    <t>含55.5亩因受淹绝收的水稻田面积</t>
  </si>
  <si>
    <t>太湖渔港村</t>
  </si>
  <si>
    <t>冲山村</t>
  </si>
  <si>
    <t>胥口镇</t>
  </si>
  <si>
    <t>新峰村</t>
  </si>
  <si>
    <t>马舍村</t>
  </si>
  <si>
    <t>合丰村</t>
  </si>
  <si>
    <t>东欣村</t>
  </si>
  <si>
    <t>临湖镇</t>
  </si>
  <si>
    <t>采莲村</t>
  </si>
  <si>
    <t>东吴村</t>
  </si>
  <si>
    <t>湖桥村</t>
  </si>
  <si>
    <t>界路村</t>
  </si>
  <si>
    <t>灵湖村</t>
  </si>
  <si>
    <t>陆舍村</t>
  </si>
  <si>
    <t>牛桥村</t>
  </si>
  <si>
    <t>浦庄村</t>
  </si>
  <si>
    <t>前塘村</t>
  </si>
  <si>
    <t>石舍村</t>
  </si>
  <si>
    <t>石塘村</t>
  </si>
  <si>
    <t>石庄村</t>
  </si>
  <si>
    <t>东山镇</t>
  </si>
  <si>
    <t>新潦村</t>
  </si>
  <si>
    <t>渡口村</t>
  </si>
  <si>
    <t>金庭镇</t>
  </si>
  <si>
    <t>石公村</t>
  </si>
  <si>
    <t>堂里村</t>
  </si>
  <si>
    <t>含140亩因受淹绝收的水稻田面积</t>
  </si>
  <si>
    <t>东村村</t>
  </si>
  <si>
    <t>元山村</t>
  </si>
  <si>
    <t>衙甪里村</t>
  </si>
  <si>
    <t>含11.5亩因受淹绝收的水稻田面积</t>
  </si>
  <si>
    <t>林屋村</t>
  </si>
  <si>
    <t>缥缈村</t>
  </si>
  <si>
    <t>秉常村</t>
  </si>
  <si>
    <t>横泾街道</t>
  </si>
  <si>
    <t>新路村</t>
  </si>
  <si>
    <t>新齐村</t>
  </si>
  <si>
    <t>上林村</t>
  </si>
  <si>
    <t>长远村</t>
  </si>
  <si>
    <t xml:space="preserve">上巷社区 </t>
  </si>
  <si>
    <t>尧南社区</t>
  </si>
  <si>
    <t>越溪街道</t>
  </si>
  <si>
    <t>木林社区</t>
  </si>
  <si>
    <t>香山街道</t>
  </si>
  <si>
    <t>舟山村</t>
  </si>
  <si>
    <t>合  计</t>
  </si>
  <si>
    <t>备注：1.根据《苏州市生态补偿条例》《苏州市生态补偿条例实施细则》规定，现将2020年市级生态补偿资金第二批申报的审核结果向社会公示，公示时间从2020年11月23日至12月7日；</t>
  </si>
  <si>
    <t>2.公示期间，各组织或者个人对审核结果有异议的，可以向区财政局书面提出。联系电话：65252517。</t>
  </si>
  <si>
    <t>苏州市吴中区财政局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</si>
</sst>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18">
    <font>
      <sz val="11"/>
      <color indexed="8"/>
      <name val="宋体"/>
      <family val="2"/>
      <charset val="134"/>
    </font>
    <font>
      <sz val="11"/>
      <color indexed="8"/>
      <name val="黑体"/>
      <family val="3"/>
      <charset val="134"/>
    </font>
    <font>
      <sz val="11"/>
      <color indexed="8"/>
      <name val="仿宋"/>
      <family val="3"/>
      <charset val="134"/>
    </font>
    <font>
      <b/>
      <sz val="20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4"/>
      <color indexed="8"/>
      <name val="黑体"/>
      <family val="3"/>
      <charset val="134"/>
    </font>
    <font>
      <sz val="16"/>
      <color indexed="8"/>
      <name val="黑体"/>
      <family val="3"/>
      <charset val="134"/>
    </font>
    <font>
      <sz val="16"/>
      <name val="黑体"/>
      <family val="3"/>
      <charset val="134"/>
    </font>
    <font>
      <sz val="12"/>
      <name val="仿宋"/>
      <family val="3"/>
      <charset val="134"/>
    </font>
    <font>
      <sz val="13"/>
      <name val="Times New Roman"/>
      <family val="1"/>
      <charset val="0"/>
    </font>
    <font>
      <b/>
      <sz val="16"/>
      <name val="黑体"/>
      <family val="3"/>
      <charset val="134"/>
    </font>
    <font>
      <b/>
      <sz val="12"/>
      <name val="黑体"/>
      <family val="3"/>
      <charset val="134"/>
    </font>
    <font>
      <b/>
      <sz val="13"/>
      <name val="Times New Roman"/>
      <family val="1"/>
      <charset val="0"/>
    </font>
    <font>
      <sz val="14"/>
      <name val="仿宋"/>
      <family val="3"/>
      <charset val="134"/>
    </font>
    <font>
      <sz val="12"/>
      <name val="宋体"/>
      <charset val="134"/>
    </font>
    <font>
      <b/>
      <sz val="18"/>
      <color indexed="8"/>
      <name val="仿宋"/>
      <family val="3"/>
      <charset val="134"/>
    </font>
    <font>
      <sz val="16"/>
      <color indexed="8"/>
      <name val="仿宋"/>
      <family val="3"/>
      <charset val="134"/>
    </font>
    <font>
      <sz val="14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1">
      <alignment vertical="center"/>
    </xf>
    <xf numFmtId="43" fontId="0" fillId="0" borderId="1" applyFont="0" applyFill="0" applyBorder="0" applyAlignment="0" applyProtection="0">
      <alignment vertical="center"/>
    </xf>
    <xf numFmtId="44" fontId="0" fillId="0" borderId="1" applyFont="0" applyFill="0" applyBorder="0" applyAlignment="0" applyProtection="0">
      <alignment vertical="center"/>
    </xf>
    <xf numFmtId="41" fontId="0" fillId="0" borderId="1" applyFont="0" applyFill="0" applyBorder="0" applyAlignment="0" applyProtection="0">
      <alignment vertical="center"/>
    </xf>
    <xf numFmtId="9" fontId="0" fillId="0" borderId="1" applyFont="0" applyFill="0" applyBorder="0" applyAlignment="0" applyProtection="0">
      <alignment vertical="center"/>
    </xf>
    <xf numFmtId="42" fontId="0" fillId="0" borderId="1" applyFont="0" applyFill="0" applyBorder="0" applyAlignment="0" applyProtection="0">
      <alignment vertical="center"/>
    </xf>
  </cellStyleXfs>
  <cellXfs count="45">
    <xf numFmtId="0" fontId="0" fillId="0" borderId="1" xfId="0">
      <alignment vertical="center"/>
    </xf>
    <xf numFmtId="0" fontId="1" fillId="0" borderId="1" xfId="0" applyFont="1">
      <alignment vertical="center"/>
    </xf>
    <xf numFmtId="0" fontId="2" fillId="0" borderId="1" xfId="0" applyFont="1">
      <alignment vertical="center"/>
    </xf>
    <xf numFmtId="0" fontId="3" fillId="0" borderId="1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right" vertical="center"/>
    </xf>
    <xf numFmtId="0" fontId="2" fillId="0" borderId="8" xfId="0" applyFont="1" applyBorder="1">
      <alignment vertical="center"/>
    </xf>
    <xf numFmtId="0" fontId="10" fillId="2" borderId="6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right" vertical="center"/>
    </xf>
    <xf numFmtId="0" fontId="9" fillId="2" borderId="8" xfId="0" applyNumberFormat="1" applyFont="1" applyFill="1" applyBorder="1" applyAlignment="1">
      <alignment horizontal="right" vertical="center"/>
    </xf>
    <xf numFmtId="0" fontId="12" fillId="2" borderId="8" xfId="0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Alignment="1">
      <alignment horizontal="center" vertical="center" wrapText="1"/>
    </xf>
    <xf numFmtId="0" fontId="2" fillId="0" borderId="1" xfId="0" applyFont="1" applyAlignment="1">
      <alignment horizontal="center" vertical="center" wrapText="1"/>
    </xf>
    <xf numFmtId="0" fontId="4" fillId="0" borderId="1" xfId="0" applyFont="1" applyAlignment="1">
      <alignment horizontal="center" vertical="center"/>
    </xf>
    <xf numFmtId="0" fontId="16" fillId="0" borderId="1" xfId="0" applyFont="1" applyAlignment="1">
      <alignment vertical="center"/>
    </xf>
    <xf numFmtId="31" fontId="4" fillId="0" borderId="1" xfId="0" applyNumberFormat="1" applyFont="1" applyAlignment="1">
      <alignment horizontal="center" vertical="center"/>
    </xf>
    <xf numFmtId="31" fontId="16" fillId="0" borderId="1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Times New Roman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Times New Roman" script="Hebr"/>
        <a:font typeface="ＭＳ Ｐゴシック" script="Jpan"/>
        <a:font typeface="MoolBoran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Times New Roman" script="Viet"/>
        <a:font typeface="Microsoft Yi Baiti" script="Yiii"/>
      </a:majorFont>
      <a:minorFont>
        <a:latin typeface="Calibri"/>
        <a:ea typeface=""/>
        <a:cs typeface=""/>
        <a:font typeface="Arial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Arial" script="Hebr"/>
        <a:font typeface="ＭＳ Ｐゴシック" script="Jpan"/>
        <a:font typeface="DaunPenh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Arial" script="Viet"/>
        <a:font typeface="Microsoft Yi Baiti" script="Yii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80"/>
  <sheetViews>
    <sheetView tabSelected="1" topLeftCell="A31" workbookViewId="0">
      <selection activeCell="I56" sqref="I56"/>
    </sheetView>
  </sheetViews>
  <sheetFormatPr defaultColWidth="9" defaultRowHeight="13.5" outlineLevelCol="5"/>
  <cols>
    <col min="1" max="1" width="16.0833333333333" style="2" customWidth="1"/>
    <col min="2" max="2" width="18.525" style="2" customWidth="1"/>
    <col min="3" max="3" width="18.2916666666667" style="2" customWidth="1"/>
    <col min="4" max="4" width="17.5" style="2" customWidth="1"/>
    <col min="5" max="5" width="24.95" style="2" customWidth="1"/>
    <col min="6" max="252" width="9" style="2"/>
    <col min="253" max="253" width="19.5" style="2" customWidth="1"/>
    <col min="254" max="255" width="24.5" style="2" customWidth="1"/>
    <col min="256" max="256" width="22.625" style="2" customWidth="1"/>
    <col min="257" max="257" width="24.25" style="2" customWidth="1"/>
    <col min="258" max="258" width="25.375" style="2" customWidth="1"/>
    <col min="259" max="508" width="9" style="2"/>
    <col min="509" max="509" width="19.5" style="2" customWidth="1"/>
    <col min="510" max="511" width="24.5" style="2" customWidth="1"/>
    <col min="512" max="512" width="22.625" style="2" customWidth="1"/>
    <col min="513" max="513" width="24.25" style="2" customWidth="1"/>
    <col min="514" max="514" width="25.375" style="2" customWidth="1"/>
    <col min="515" max="764" width="9" style="2"/>
    <col min="765" max="765" width="19.5" style="2" customWidth="1"/>
    <col min="766" max="767" width="24.5" style="2" customWidth="1"/>
    <col min="768" max="768" width="22.625" style="2" customWidth="1"/>
    <col min="769" max="769" width="24.25" style="2" customWidth="1"/>
    <col min="770" max="770" width="25.375" style="2" customWidth="1"/>
    <col min="771" max="1020" width="9" style="2"/>
    <col min="1021" max="1021" width="19.5" style="2" customWidth="1"/>
    <col min="1022" max="1023" width="24.5" style="2" customWidth="1"/>
    <col min="1024" max="1024" width="22.625" style="2" customWidth="1"/>
    <col min="1025" max="1025" width="24.25" style="2" customWidth="1"/>
    <col min="1026" max="1026" width="25.375" style="2" customWidth="1"/>
    <col min="1027" max="1276" width="9" style="2"/>
    <col min="1277" max="1277" width="19.5" style="2" customWidth="1"/>
    <col min="1278" max="1279" width="24.5" style="2" customWidth="1"/>
    <col min="1280" max="1280" width="22.625" style="2" customWidth="1"/>
    <col min="1281" max="1281" width="24.25" style="2" customWidth="1"/>
    <col min="1282" max="1282" width="25.375" style="2" customWidth="1"/>
    <col min="1283" max="1532" width="9" style="2"/>
    <col min="1533" max="1533" width="19.5" style="2" customWidth="1"/>
    <col min="1534" max="1535" width="24.5" style="2" customWidth="1"/>
    <col min="1536" max="1536" width="22.625" style="2" customWidth="1"/>
    <col min="1537" max="1537" width="24.25" style="2" customWidth="1"/>
    <col min="1538" max="1538" width="25.375" style="2" customWidth="1"/>
    <col min="1539" max="1788" width="9" style="2"/>
    <col min="1789" max="1789" width="19.5" style="2" customWidth="1"/>
    <col min="1790" max="1791" width="24.5" style="2" customWidth="1"/>
    <col min="1792" max="1792" width="22.625" style="2" customWidth="1"/>
    <col min="1793" max="1793" width="24.25" style="2" customWidth="1"/>
    <col min="1794" max="1794" width="25.375" style="2" customWidth="1"/>
    <col min="1795" max="2044" width="9" style="2"/>
    <col min="2045" max="2045" width="19.5" style="2" customWidth="1"/>
    <col min="2046" max="2047" width="24.5" style="2" customWidth="1"/>
    <col min="2048" max="2048" width="22.625" style="2" customWidth="1"/>
    <col min="2049" max="2049" width="24.25" style="2" customWidth="1"/>
    <col min="2050" max="2050" width="25.375" style="2" customWidth="1"/>
    <col min="2051" max="2300" width="9" style="2"/>
    <col min="2301" max="2301" width="19.5" style="2" customWidth="1"/>
    <col min="2302" max="2303" width="24.5" style="2" customWidth="1"/>
    <col min="2304" max="2304" width="22.625" style="2" customWidth="1"/>
    <col min="2305" max="2305" width="24.25" style="2" customWidth="1"/>
    <col min="2306" max="2306" width="25.375" style="2" customWidth="1"/>
    <col min="2307" max="2556" width="9" style="2"/>
    <col min="2557" max="2557" width="19.5" style="2" customWidth="1"/>
    <col min="2558" max="2559" width="24.5" style="2" customWidth="1"/>
    <col min="2560" max="2560" width="22.625" style="2" customWidth="1"/>
    <col min="2561" max="2561" width="24.25" style="2" customWidth="1"/>
    <col min="2562" max="2562" width="25.375" style="2" customWidth="1"/>
    <col min="2563" max="2812" width="9" style="2"/>
    <col min="2813" max="2813" width="19.5" style="2" customWidth="1"/>
    <col min="2814" max="2815" width="24.5" style="2" customWidth="1"/>
    <col min="2816" max="2816" width="22.625" style="2" customWidth="1"/>
    <col min="2817" max="2817" width="24.25" style="2" customWidth="1"/>
    <col min="2818" max="2818" width="25.375" style="2" customWidth="1"/>
    <col min="2819" max="3068" width="9" style="2"/>
    <col min="3069" max="3069" width="19.5" style="2" customWidth="1"/>
    <col min="3070" max="3071" width="24.5" style="2" customWidth="1"/>
    <col min="3072" max="3072" width="22.625" style="2" customWidth="1"/>
    <col min="3073" max="3073" width="24.25" style="2" customWidth="1"/>
    <col min="3074" max="3074" width="25.375" style="2" customWidth="1"/>
    <col min="3075" max="3324" width="9" style="2"/>
    <col min="3325" max="3325" width="19.5" style="2" customWidth="1"/>
    <col min="3326" max="3327" width="24.5" style="2" customWidth="1"/>
    <col min="3328" max="3328" width="22.625" style="2" customWidth="1"/>
    <col min="3329" max="3329" width="24.25" style="2" customWidth="1"/>
    <col min="3330" max="3330" width="25.375" style="2" customWidth="1"/>
    <col min="3331" max="3580" width="9" style="2"/>
    <col min="3581" max="3581" width="19.5" style="2" customWidth="1"/>
    <col min="3582" max="3583" width="24.5" style="2" customWidth="1"/>
    <col min="3584" max="3584" width="22.625" style="2" customWidth="1"/>
    <col min="3585" max="3585" width="24.25" style="2" customWidth="1"/>
    <col min="3586" max="3586" width="25.375" style="2" customWidth="1"/>
    <col min="3587" max="3836" width="9" style="2"/>
    <col min="3837" max="3837" width="19.5" style="2" customWidth="1"/>
    <col min="3838" max="3839" width="24.5" style="2" customWidth="1"/>
    <col min="3840" max="3840" width="22.625" style="2" customWidth="1"/>
    <col min="3841" max="3841" width="24.25" style="2" customWidth="1"/>
    <col min="3842" max="3842" width="25.375" style="2" customWidth="1"/>
    <col min="3843" max="4092" width="9" style="2"/>
    <col min="4093" max="4093" width="19.5" style="2" customWidth="1"/>
    <col min="4094" max="4095" width="24.5" style="2" customWidth="1"/>
    <col min="4096" max="4096" width="22.625" style="2" customWidth="1"/>
    <col min="4097" max="4097" width="24.25" style="2" customWidth="1"/>
    <col min="4098" max="4098" width="25.375" style="2" customWidth="1"/>
    <col min="4099" max="4348" width="9" style="2"/>
    <col min="4349" max="4349" width="19.5" style="2" customWidth="1"/>
    <col min="4350" max="4351" width="24.5" style="2" customWidth="1"/>
    <col min="4352" max="4352" width="22.625" style="2" customWidth="1"/>
    <col min="4353" max="4353" width="24.25" style="2" customWidth="1"/>
    <col min="4354" max="4354" width="25.375" style="2" customWidth="1"/>
    <col min="4355" max="4604" width="9" style="2"/>
    <col min="4605" max="4605" width="19.5" style="2" customWidth="1"/>
    <col min="4606" max="4607" width="24.5" style="2" customWidth="1"/>
    <col min="4608" max="4608" width="22.625" style="2" customWidth="1"/>
    <col min="4609" max="4609" width="24.25" style="2" customWidth="1"/>
    <col min="4610" max="4610" width="25.375" style="2" customWidth="1"/>
    <col min="4611" max="4860" width="9" style="2"/>
    <col min="4861" max="4861" width="19.5" style="2" customWidth="1"/>
    <col min="4862" max="4863" width="24.5" style="2" customWidth="1"/>
    <col min="4864" max="4864" width="22.625" style="2" customWidth="1"/>
    <col min="4865" max="4865" width="24.25" style="2" customWidth="1"/>
    <col min="4866" max="4866" width="25.375" style="2" customWidth="1"/>
    <col min="4867" max="5116" width="9" style="2"/>
    <col min="5117" max="5117" width="19.5" style="2" customWidth="1"/>
    <col min="5118" max="5119" width="24.5" style="2" customWidth="1"/>
    <col min="5120" max="5120" width="22.625" style="2" customWidth="1"/>
    <col min="5121" max="5121" width="24.25" style="2" customWidth="1"/>
    <col min="5122" max="5122" width="25.375" style="2" customWidth="1"/>
    <col min="5123" max="5372" width="9" style="2"/>
    <col min="5373" max="5373" width="19.5" style="2" customWidth="1"/>
    <col min="5374" max="5375" width="24.5" style="2" customWidth="1"/>
    <col min="5376" max="5376" width="22.625" style="2" customWidth="1"/>
    <col min="5377" max="5377" width="24.25" style="2" customWidth="1"/>
    <col min="5378" max="5378" width="25.375" style="2" customWidth="1"/>
    <col min="5379" max="5628" width="9" style="2"/>
    <col min="5629" max="5629" width="19.5" style="2" customWidth="1"/>
    <col min="5630" max="5631" width="24.5" style="2" customWidth="1"/>
    <col min="5632" max="5632" width="22.625" style="2" customWidth="1"/>
    <col min="5633" max="5633" width="24.25" style="2" customWidth="1"/>
    <col min="5634" max="5634" width="25.375" style="2" customWidth="1"/>
    <col min="5635" max="5884" width="9" style="2"/>
    <col min="5885" max="5885" width="19.5" style="2" customWidth="1"/>
    <col min="5886" max="5887" width="24.5" style="2" customWidth="1"/>
    <col min="5888" max="5888" width="22.625" style="2" customWidth="1"/>
    <col min="5889" max="5889" width="24.25" style="2" customWidth="1"/>
    <col min="5890" max="5890" width="25.375" style="2" customWidth="1"/>
    <col min="5891" max="6140" width="9" style="2"/>
    <col min="6141" max="6141" width="19.5" style="2" customWidth="1"/>
    <col min="6142" max="6143" width="24.5" style="2" customWidth="1"/>
    <col min="6144" max="6144" width="22.625" style="2" customWidth="1"/>
    <col min="6145" max="6145" width="24.25" style="2" customWidth="1"/>
    <col min="6146" max="6146" width="25.375" style="2" customWidth="1"/>
    <col min="6147" max="6396" width="9" style="2"/>
    <col min="6397" max="6397" width="19.5" style="2" customWidth="1"/>
    <col min="6398" max="6399" width="24.5" style="2" customWidth="1"/>
    <col min="6400" max="6400" width="22.625" style="2" customWidth="1"/>
    <col min="6401" max="6401" width="24.25" style="2" customWidth="1"/>
    <col min="6402" max="6402" width="25.375" style="2" customWidth="1"/>
    <col min="6403" max="6652" width="9" style="2"/>
    <col min="6653" max="6653" width="19.5" style="2" customWidth="1"/>
    <col min="6654" max="6655" width="24.5" style="2" customWidth="1"/>
    <col min="6656" max="6656" width="22.625" style="2" customWidth="1"/>
    <col min="6657" max="6657" width="24.25" style="2" customWidth="1"/>
    <col min="6658" max="6658" width="25.375" style="2" customWidth="1"/>
    <col min="6659" max="6908" width="9" style="2"/>
    <col min="6909" max="6909" width="19.5" style="2" customWidth="1"/>
    <col min="6910" max="6911" width="24.5" style="2" customWidth="1"/>
    <col min="6912" max="6912" width="22.625" style="2" customWidth="1"/>
    <col min="6913" max="6913" width="24.25" style="2" customWidth="1"/>
    <col min="6914" max="6914" width="25.375" style="2" customWidth="1"/>
    <col min="6915" max="7164" width="9" style="2"/>
    <col min="7165" max="7165" width="19.5" style="2" customWidth="1"/>
    <col min="7166" max="7167" width="24.5" style="2" customWidth="1"/>
    <col min="7168" max="7168" width="22.625" style="2" customWidth="1"/>
    <col min="7169" max="7169" width="24.25" style="2" customWidth="1"/>
    <col min="7170" max="7170" width="25.375" style="2" customWidth="1"/>
    <col min="7171" max="7420" width="9" style="2"/>
    <col min="7421" max="7421" width="19.5" style="2" customWidth="1"/>
    <col min="7422" max="7423" width="24.5" style="2" customWidth="1"/>
    <col min="7424" max="7424" width="22.625" style="2" customWidth="1"/>
    <col min="7425" max="7425" width="24.25" style="2" customWidth="1"/>
    <col min="7426" max="7426" width="25.375" style="2" customWidth="1"/>
    <col min="7427" max="7676" width="9" style="2"/>
    <col min="7677" max="7677" width="19.5" style="2" customWidth="1"/>
    <col min="7678" max="7679" width="24.5" style="2" customWidth="1"/>
    <col min="7680" max="7680" width="22.625" style="2" customWidth="1"/>
    <col min="7681" max="7681" width="24.25" style="2" customWidth="1"/>
    <col min="7682" max="7682" width="25.375" style="2" customWidth="1"/>
    <col min="7683" max="7932" width="9" style="2"/>
    <col min="7933" max="7933" width="19.5" style="2" customWidth="1"/>
    <col min="7934" max="7935" width="24.5" style="2" customWidth="1"/>
    <col min="7936" max="7936" width="22.625" style="2" customWidth="1"/>
    <col min="7937" max="7937" width="24.25" style="2" customWidth="1"/>
    <col min="7938" max="7938" width="25.375" style="2" customWidth="1"/>
    <col min="7939" max="8188" width="9" style="2"/>
    <col min="8189" max="8189" width="19.5" style="2" customWidth="1"/>
    <col min="8190" max="8191" width="24.5" style="2" customWidth="1"/>
    <col min="8192" max="8192" width="22.625" style="2" customWidth="1"/>
    <col min="8193" max="8193" width="24.25" style="2" customWidth="1"/>
    <col min="8194" max="8194" width="25.375" style="2" customWidth="1"/>
    <col min="8195" max="8444" width="9" style="2"/>
    <col min="8445" max="8445" width="19.5" style="2" customWidth="1"/>
    <col min="8446" max="8447" width="24.5" style="2" customWidth="1"/>
    <col min="8448" max="8448" width="22.625" style="2" customWidth="1"/>
    <col min="8449" max="8449" width="24.25" style="2" customWidth="1"/>
    <col min="8450" max="8450" width="25.375" style="2" customWidth="1"/>
    <col min="8451" max="8700" width="9" style="2"/>
    <col min="8701" max="8701" width="19.5" style="2" customWidth="1"/>
    <col min="8702" max="8703" width="24.5" style="2" customWidth="1"/>
    <col min="8704" max="8704" width="22.625" style="2" customWidth="1"/>
    <col min="8705" max="8705" width="24.25" style="2" customWidth="1"/>
    <col min="8706" max="8706" width="25.375" style="2" customWidth="1"/>
    <col min="8707" max="8956" width="9" style="2"/>
    <col min="8957" max="8957" width="19.5" style="2" customWidth="1"/>
    <col min="8958" max="8959" width="24.5" style="2" customWidth="1"/>
    <col min="8960" max="8960" width="22.625" style="2" customWidth="1"/>
    <col min="8961" max="8961" width="24.25" style="2" customWidth="1"/>
    <col min="8962" max="8962" width="25.375" style="2" customWidth="1"/>
    <col min="8963" max="9212" width="9" style="2"/>
    <col min="9213" max="9213" width="19.5" style="2" customWidth="1"/>
    <col min="9214" max="9215" width="24.5" style="2" customWidth="1"/>
    <col min="9216" max="9216" width="22.625" style="2" customWidth="1"/>
    <col min="9217" max="9217" width="24.25" style="2" customWidth="1"/>
    <col min="9218" max="9218" width="25.375" style="2" customWidth="1"/>
    <col min="9219" max="9468" width="9" style="2"/>
    <col min="9469" max="9469" width="19.5" style="2" customWidth="1"/>
    <col min="9470" max="9471" width="24.5" style="2" customWidth="1"/>
    <col min="9472" max="9472" width="22.625" style="2" customWidth="1"/>
    <col min="9473" max="9473" width="24.25" style="2" customWidth="1"/>
    <col min="9474" max="9474" width="25.375" style="2" customWidth="1"/>
    <col min="9475" max="9724" width="9" style="2"/>
    <col min="9725" max="9725" width="19.5" style="2" customWidth="1"/>
    <col min="9726" max="9727" width="24.5" style="2" customWidth="1"/>
    <col min="9728" max="9728" width="22.625" style="2" customWidth="1"/>
    <col min="9729" max="9729" width="24.25" style="2" customWidth="1"/>
    <col min="9730" max="9730" width="25.375" style="2" customWidth="1"/>
    <col min="9731" max="9980" width="9" style="2"/>
    <col min="9981" max="9981" width="19.5" style="2" customWidth="1"/>
    <col min="9982" max="9983" width="24.5" style="2" customWidth="1"/>
    <col min="9984" max="9984" width="22.625" style="2" customWidth="1"/>
    <col min="9985" max="9985" width="24.25" style="2" customWidth="1"/>
    <col min="9986" max="9986" width="25.375" style="2" customWidth="1"/>
    <col min="9987" max="10236" width="9" style="2"/>
    <col min="10237" max="10237" width="19.5" style="2" customWidth="1"/>
    <col min="10238" max="10239" width="24.5" style="2" customWidth="1"/>
    <col min="10240" max="10240" width="22.625" style="2" customWidth="1"/>
    <col min="10241" max="10241" width="24.25" style="2" customWidth="1"/>
    <col min="10242" max="10242" width="25.375" style="2" customWidth="1"/>
    <col min="10243" max="10492" width="9" style="2"/>
    <col min="10493" max="10493" width="19.5" style="2" customWidth="1"/>
    <col min="10494" max="10495" width="24.5" style="2" customWidth="1"/>
    <col min="10496" max="10496" width="22.625" style="2" customWidth="1"/>
    <col min="10497" max="10497" width="24.25" style="2" customWidth="1"/>
    <col min="10498" max="10498" width="25.375" style="2" customWidth="1"/>
    <col min="10499" max="10748" width="9" style="2"/>
    <col min="10749" max="10749" width="19.5" style="2" customWidth="1"/>
    <col min="10750" max="10751" width="24.5" style="2" customWidth="1"/>
    <col min="10752" max="10752" width="22.625" style="2" customWidth="1"/>
    <col min="10753" max="10753" width="24.25" style="2" customWidth="1"/>
    <col min="10754" max="10754" width="25.375" style="2" customWidth="1"/>
    <col min="10755" max="11004" width="9" style="2"/>
    <col min="11005" max="11005" width="19.5" style="2" customWidth="1"/>
    <col min="11006" max="11007" width="24.5" style="2" customWidth="1"/>
    <col min="11008" max="11008" width="22.625" style="2" customWidth="1"/>
    <col min="11009" max="11009" width="24.25" style="2" customWidth="1"/>
    <col min="11010" max="11010" width="25.375" style="2" customWidth="1"/>
    <col min="11011" max="11260" width="9" style="2"/>
    <col min="11261" max="11261" width="19.5" style="2" customWidth="1"/>
    <col min="11262" max="11263" width="24.5" style="2" customWidth="1"/>
    <col min="11264" max="11264" width="22.625" style="2" customWidth="1"/>
    <col min="11265" max="11265" width="24.25" style="2" customWidth="1"/>
    <col min="11266" max="11266" width="25.375" style="2" customWidth="1"/>
    <col min="11267" max="11516" width="9" style="2"/>
    <col min="11517" max="11517" width="19.5" style="2" customWidth="1"/>
    <col min="11518" max="11519" width="24.5" style="2" customWidth="1"/>
    <col min="11520" max="11520" width="22.625" style="2" customWidth="1"/>
    <col min="11521" max="11521" width="24.25" style="2" customWidth="1"/>
    <col min="11522" max="11522" width="25.375" style="2" customWidth="1"/>
    <col min="11523" max="11772" width="9" style="2"/>
    <col min="11773" max="11773" width="19.5" style="2" customWidth="1"/>
    <col min="11774" max="11775" width="24.5" style="2" customWidth="1"/>
    <col min="11776" max="11776" width="22.625" style="2" customWidth="1"/>
    <col min="11777" max="11777" width="24.25" style="2" customWidth="1"/>
    <col min="11778" max="11778" width="25.375" style="2" customWidth="1"/>
    <col min="11779" max="12028" width="9" style="2"/>
    <col min="12029" max="12029" width="19.5" style="2" customWidth="1"/>
    <col min="12030" max="12031" width="24.5" style="2" customWidth="1"/>
    <col min="12032" max="12032" width="22.625" style="2" customWidth="1"/>
    <col min="12033" max="12033" width="24.25" style="2" customWidth="1"/>
    <col min="12034" max="12034" width="25.375" style="2" customWidth="1"/>
    <col min="12035" max="12284" width="9" style="2"/>
    <col min="12285" max="12285" width="19.5" style="2" customWidth="1"/>
    <col min="12286" max="12287" width="24.5" style="2" customWidth="1"/>
    <col min="12288" max="12288" width="22.625" style="2" customWidth="1"/>
    <col min="12289" max="12289" width="24.25" style="2" customWidth="1"/>
    <col min="12290" max="12290" width="25.375" style="2" customWidth="1"/>
    <col min="12291" max="12540" width="9" style="2"/>
    <col min="12541" max="12541" width="19.5" style="2" customWidth="1"/>
    <col min="12542" max="12543" width="24.5" style="2" customWidth="1"/>
    <col min="12544" max="12544" width="22.625" style="2" customWidth="1"/>
    <col min="12545" max="12545" width="24.25" style="2" customWidth="1"/>
    <col min="12546" max="12546" width="25.375" style="2" customWidth="1"/>
    <col min="12547" max="12796" width="9" style="2"/>
    <col min="12797" max="12797" width="19.5" style="2" customWidth="1"/>
    <col min="12798" max="12799" width="24.5" style="2" customWidth="1"/>
    <col min="12800" max="12800" width="22.625" style="2" customWidth="1"/>
    <col min="12801" max="12801" width="24.25" style="2" customWidth="1"/>
    <col min="12802" max="12802" width="25.375" style="2" customWidth="1"/>
    <col min="12803" max="13052" width="9" style="2"/>
    <col min="13053" max="13053" width="19.5" style="2" customWidth="1"/>
    <col min="13054" max="13055" width="24.5" style="2" customWidth="1"/>
    <col min="13056" max="13056" width="22.625" style="2" customWidth="1"/>
    <col min="13057" max="13057" width="24.25" style="2" customWidth="1"/>
    <col min="13058" max="13058" width="25.375" style="2" customWidth="1"/>
    <col min="13059" max="13308" width="9" style="2"/>
    <col min="13309" max="13309" width="19.5" style="2" customWidth="1"/>
    <col min="13310" max="13311" width="24.5" style="2" customWidth="1"/>
    <col min="13312" max="13312" width="22.625" style="2" customWidth="1"/>
    <col min="13313" max="13313" width="24.25" style="2" customWidth="1"/>
    <col min="13314" max="13314" width="25.375" style="2" customWidth="1"/>
    <col min="13315" max="13564" width="9" style="2"/>
    <col min="13565" max="13565" width="19.5" style="2" customWidth="1"/>
    <col min="13566" max="13567" width="24.5" style="2" customWidth="1"/>
    <col min="13568" max="13568" width="22.625" style="2" customWidth="1"/>
    <col min="13569" max="13569" width="24.25" style="2" customWidth="1"/>
    <col min="13570" max="13570" width="25.375" style="2" customWidth="1"/>
    <col min="13571" max="13820" width="9" style="2"/>
    <col min="13821" max="13821" width="19.5" style="2" customWidth="1"/>
    <col min="13822" max="13823" width="24.5" style="2" customWidth="1"/>
    <col min="13824" max="13824" width="22.625" style="2" customWidth="1"/>
    <col min="13825" max="13825" width="24.25" style="2" customWidth="1"/>
    <col min="13826" max="13826" width="25.375" style="2" customWidth="1"/>
    <col min="13827" max="14076" width="9" style="2"/>
    <col min="14077" max="14077" width="19.5" style="2" customWidth="1"/>
    <col min="14078" max="14079" width="24.5" style="2" customWidth="1"/>
    <col min="14080" max="14080" width="22.625" style="2" customWidth="1"/>
    <col min="14081" max="14081" width="24.25" style="2" customWidth="1"/>
    <col min="14082" max="14082" width="25.375" style="2" customWidth="1"/>
    <col min="14083" max="14332" width="9" style="2"/>
    <col min="14333" max="14333" width="19.5" style="2" customWidth="1"/>
    <col min="14334" max="14335" width="24.5" style="2" customWidth="1"/>
    <col min="14336" max="14336" width="22.625" style="2" customWidth="1"/>
    <col min="14337" max="14337" width="24.25" style="2" customWidth="1"/>
    <col min="14338" max="14338" width="25.375" style="2" customWidth="1"/>
    <col min="14339" max="14588" width="9" style="2"/>
    <col min="14589" max="14589" width="19.5" style="2" customWidth="1"/>
    <col min="14590" max="14591" width="24.5" style="2" customWidth="1"/>
    <col min="14592" max="14592" width="22.625" style="2" customWidth="1"/>
    <col min="14593" max="14593" width="24.25" style="2" customWidth="1"/>
    <col min="14594" max="14594" width="25.375" style="2" customWidth="1"/>
    <col min="14595" max="14844" width="9" style="2"/>
    <col min="14845" max="14845" width="19.5" style="2" customWidth="1"/>
    <col min="14846" max="14847" width="24.5" style="2" customWidth="1"/>
    <col min="14848" max="14848" width="22.625" style="2" customWidth="1"/>
    <col min="14849" max="14849" width="24.25" style="2" customWidth="1"/>
    <col min="14850" max="14850" width="25.375" style="2" customWidth="1"/>
    <col min="14851" max="15100" width="9" style="2"/>
    <col min="15101" max="15101" width="19.5" style="2" customWidth="1"/>
    <col min="15102" max="15103" width="24.5" style="2" customWidth="1"/>
    <col min="15104" max="15104" width="22.625" style="2" customWidth="1"/>
    <col min="15105" max="15105" width="24.25" style="2" customWidth="1"/>
    <col min="15106" max="15106" width="25.375" style="2" customWidth="1"/>
    <col min="15107" max="15356" width="9" style="2"/>
    <col min="15357" max="15357" width="19.5" style="2" customWidth="1"/>
    <col min="15358" max="15359" width="24.5" style="2" customWidth="1"/>
    <col min="15360" max="15360" width="22.625" style="2" customWidth="1"/>
    <col min="15361" max="15361" width="24.25" style="2" customWidth="1"/>
    <col min="15362" max="15362" width="25.375" style="2" customWidth="1"/>
    <col min="15363" max="15612" width="9" style="2"/>
    <col min="15613" max="15613" width="19.5" style="2" customWidth="1"/>
    <col min="15614" max="15615" width="24.5" style="2" customWidth="1"/>
    <col min="15616" max="15616" width="22.625" style="2" customWidth="1"/>
    <col min="15617" max="15617" width="24.25" style="2" customWidth="1"/>
    <col min="15618" max="15618" width="25.375" style="2" customWidth="1"/>
    <col min="15619" max="15868" width="9" style="2"/>
    <col min="15869" max="15869" width="19.5" style="2" customWidth="1"/>
    <col min="15870" max="15871" width="24.5" style="2" customWidth="1"/>
    <col min="15872" max="15872" width="22.625" style="2" customWidth="1"/>
    <col min="15873" max="15873" width="24.25" style="2" customWidth="1"/>
    <col min="15874" max="15874" width="25.375" style="2" customWidth="1"/>
    <col min="15875" max="16124" width="9" style="2"/>
    <col min="16125" max="16125" width="19.5" style="2" customWidth="1"/>
    <col min="16126" max="16127" width="24.5" style="2" customWidth="1"/>
    <col min="16128" max="16128" width="22.625" style="2" customWidth="1"/>
    <col min="16129" max="16129" width="24.25" style="2" customWidth="1"/>
    <col min="16130" max="16130" width="25.375" style="2" customWidth="1"/>
    <col min="16131" max="16384" width="9" style="2"/>
  </cols>
  <sheetData>
    <row r="1" ht="23.25" customHeight="1" spans="1:1">
      <c r="A1" s="2" t="s">
        <v>0</v>
      </c>
    </row>
    <row r="2" ht="64" customHeight="1" spans="1:5">
      <c r="A2" s="3" t="s">
        <v>1</v>
      </c>
      <c r="B2" s="3"/>
      <c r="C2" s="3"/>
      <c r="D2" s="3"/>
      <c r="E2" s="3"/>
    </row>
    <row r="3" ht="22" customHeight="1" spans="3:5">
      <c r="C3" s="4"/>
      <c r="E3" s="5" t="s">
        <v>2</v>
      </c>
    </row>
    <row r="4" s="1" customFormat="1" ht="29" customHeight="1" spans="1:5">
      <c r="A4" s="6"/>
      <c r="B4" s="7"/>
      <c r="C4" s="8" t="s">
        <v>3</v>
      </c>
      <c r="D4" s="8"/>
      <c r="E4" s="9" t="s">
        <v>4</v>
      </c>
    </row>
    <row r="5" s="1" customFormat="1" ht="33" customHeight="1" spans="1:5">
      <c r="A5" s="10"/>
      <c r="B5" s="11"/>
      <c r="C5" s="12" t="s">
        <v>5</v>
      </c>
      <c r="D5" s="12" t="s">
        <v>6</v>
      </c>
      <c r="E5" s="13"/>
    </row>
    <row r="6" ht="16.5" spans="1:5">
      <c r="A6" s="14" t="s">
        <v>7</v>
      </c>
      <c r="B6" s="15" t="s">
        <v>8</v>
      </c>
      <c r="C6" s="16">
        <v>350</v>
      </c>
      <c r="D6" s="16">
        <v>350</v>
      </c>
      <c r="E6" s="17"/>
    </row>
    <row r="7" ht="16.5" spans="1:5">
      <c r="A7" s="14"/>
      <c r="B7" s="15" t="s">
        <v>9</v>
      </c>
      <c r="C7" s="16">
        <v>550</v>
      </c>
      <c r="D7" s="16">
        <v>550</v>
      </c>
      <c r="E7" s="17"/>
    </row>
    <row r="8" ht="16.5" spans="1:5">
      <c r="A8" s="14"/>
      <c r="B8" s="15" t="s">
        <v>10</v>
      </c>
      <c r="C8" s="16">
        <v>720</v>
      </c>
      <c r="D8" s="16">
        <v>720</v>
      </c>
      <c r="E8" s="17"/>
    </row>
    <row r="9" ht="16.5" spans="1:5">
      <c r="A9" s="14"/>
      <c r="B9" s="15" t="s">
        <v>11</v>
      </c>
      <c r="C9" s="16">
        <v>450</v>
      </c>
      <c r="D9" s="16">
        <v>450</v>
      </c>
      <c r="E9" s="17"/>
    </row>
    <row r="10" ht="16.5" spans="1:5">
      <c r="A10" s="14"/>
      <c r="B10" s="15" t="s">
        <v>12</v>
      </c>
      <c r="C10" s="16">
        <v>765</v>
      </c>
      <c r="D10" s="16">
        <v>765</v>
      </c>
      <c r="E10" s="17"/>
    </row>
    <row r="11" ht="16.5" spans="1:5">
      <c r="A11" s="14"/>
      <c r="B11" s="15" t="s">
        <v>13</v>
      </c>
      <c r="C11" s="16">
        <v>603.5</v>
      </c>
      <c r="D11" s="16">
        <v>603.5</v>
      </c>
      <c r="E11" s="17"/>
    </row>
    <row r="12" ht="16.5" spans="1:5">
      <c r="A12" s="14"/>
      <c r="B12" s="15" t="s">
        <v>14</v>
      </c>
      <c r="C12" s="16">
        <v>1066</v>
      </c>
      <c r="D12" s="16">
        <v>1066</v>
      </c>
      <c r="E12" s="17"/>
    </row>
    <row r="13" ht="16.5" spans="1:5">
      <c r="A13" s="14"/>
      <c r="B13" s="15" t="s">
        <v>15</v>
      </c>
      <c r="C13" s="16">
        <v>320</v>
      </c>
      <c r="D13" s="16">
        <v>320</v>
      </c>
      <c r="E13" s="17"/>
    </row>
    <row r="14" ht="16.5" spans="1:5">
      <c r="A14" s="14"/>
      <c r="B14" s="15" t="s">
        <v>16</v>
      </c>
      <c r="C14" s="16">
        <v>750</v>
      </c>
      <c r="D14" s="16">
        <v>750</v>
      </c>
      <c r="E14" s="17"/>
    </row>
    <row r="15" ht="16.5" spans="1:5">
      <c r="A15" s="14"/>
      <c r="B15" s="15" t="s">
        <v>17</v>
      </c>
      <c r="C15" s="16">
        <v>520</v>
      </c>
      <c r="D15" s="16">
        <v>520</v>
      </c>
      <c r="E15" s="17"/>
    </row>
    <row r="16" ht="16.5" spans="1:5">
      <c r="A16" s="14"/>
      <c r="B16" s="15" t="s">
        <v>18</v>
      </c>
      <c r="C16" s="16">
        <v>1956</v>
      </c>
      <c r="D16" s="16">
        <v>1956</v>
      </c>
      <c r="E16" s="17"/>
    </row>
    <row r="17" ht="16.5" spans="1:5">
      <c r="A17" s="14"/>
      <c r="B17" s="15" t="s">
        <v>19</v>
      </c>
      <c r="C17" s="16">
        <v>719.44</v>
      </c>
      <c r="D17" s="16">
        <v>719.44</v>
      </c>
      <c r="E17" s="17"/>
    </row>
    <row r="18" ht="16.5" spans="1:5">
      <c r="A18" s="14"/>
      <c r="B18" s="15" t="s">
        <v>20</v>
      </c>
      <c r="C18" s="16">
        <v>810</v>
      </c>
      <c r="D18" s="16">
        <v>810</v>
      </c>
      <c r="E18" s="17"/>
    </row>
    <row r="19" ht="16.5" spans="1:5">
      <c r="A19" s="18"/>
      <c r="B19" s="19" t="s">
        <v>21</v>
      </c>
      <c r="C19" s="20">
        <f>SUM(C6:C18)</f>
        <v>9579.94</v>
      </c>
      <c r="D19" s="20">
        <f>SUM(D6:D18)</f>
        <v>9579.94</v>
      </c>
      <c r="E19" s="17"/>
    </row>
    <row r="20" ht="16.5" spans="1:5">
      <c r="A20" s="14" t="s">
        <v>22</v>
      </c>
      <c r="B20" s="15" t="s">
        <v>23</v>
      </c>
      <c r="C20" s="16">
        <v>262</v>
      </c>
      <c r="D20" s="16">
        <v>262</v>
      </c>
      <c r="E20" s="17"/>
    </row>
    <row r="21" ht="28.5" spans="1:5">
      <c r="A21" s="21"/>
      <c r="B21" s="22" t="s">
        <v>24</v>
      </c>
      <c r="C21" s="23">
        <v>1005.6</v>
      </c>
      <c r="D21" s="23">
        <v>1005.6</v>
      </c>
      <c r="E21" s="24" t="s">
        <v>25</v>
      </c>
    </row>
    <row r="22" ht="18.75" spans="1:5">
      <c r="A22" s="21"/>
      <c r="B22" s="22" t="s">
        <v>26</v>
      </c>
      <c r="C22" s="23">
        <v>497</v>
      </c>
      <c r="D22" s="23">
        <v>497</v>
      </c>
      <c r="E22" s="17"/>
    </row>
    <row r="23" ht="18.75" spans="1:5">
      <c r="A23" s="21"/>
      <c r="B23" s="22" t="s">
        <v>27</v>
      </c>
      <c r="C23" s="23">
        <v>73</v>
      </c>
      <c r="D23" s="23">
        <v>73</v>
      </c>
      <c r="E23" s="17"/>
    </row>
    <row r="24" ht="16.5" spans="1:5">
      <c r="A24" s="25"/>
      <c r="B24" s="26" t="s">
        <v>21</v>
      </c>
      <c r="C24" s="27">
        <v>1837.6</v>
      </c>
      <c r="D24" s="27">
        <f>SUM(D20:D23)</f>
        <v>1837.6</v>
      </c>
      <c r="E24" s="17"/>
    </row>
    <row r="25" ht="16.5" spans="1:5">
      <c r="A25" s="14" t="s">
        <v>28</v>
      </c>
      <c r="B25" s="15" t="s">
        <v>29</v>
      </c>
      <c r="C25" s="16">
        <v>132.5</v>
      </c>
      <c r="D25" s="16">
        <v>132.5</v>
      </c>
      <c r="E25" s="28"/>
    </row>
    <row r="26" ht="16.5" spans="1:5">
      <c r="A26" s="14"/>
      <c r="B26" s="15" t="s">
        <v>30</v>
      </c>
      <c r="C26" s="16">
        <v>760</v>
      </c>
      <c r="D26" s="16">
        <v>760</v>
      </c>
      <c r="E26" s="28"/>
    </row>
    <row r="27" ht="16.5" spans="1:5">
      <c r="A27" s="14"/>
      <c r="B27" s="15" t="s">
        <v>31</v>
      </c>
      <c r="C27" s="16">
        <v>170</v>
      </c>
      <c r="D27" s="16">
        <v>170</v>
      </c>
      <c r="E27" s="28"/>
    </row>
    <row r="28" ht="16.5" spans="1:5">
      <c r="A28" s="14"/>
      <c r="B28" s="15" t="s">
        <v>32</v>
      </c>
      <c r="C28" s="16">
        <v>80</v>
      </c>
      <c r="D28" s="16">
        <v>80</v>
      </c>
      <c r="E28" s="28"/>
    </row>
    <row r="29" ht="16.5" spans="1:5">
      <c r="A29" s="18"/>
      <c r="B29" s="19" t="s">
        <v>21</v>
      </c>
      <c r="C29" s="20">
        <f>SUM(C25:C28)</f>
        <v>1142.5</v>
      </c>
      <c r="D29" s="20">
        <f>SUM(D25:D28)</f>
        <v>1142.5</v>
      </c>
      <c r="E29" s="29"/>
    </row>
    <row r="30" ht="16.5" spans="1:5">
      <c r="A30" s="14" t="s">
        <v>33</v>
      </c>
      <c r="B30" s="15" t="s">
        <v>34</v>
      </c>
      <c r="C30" s="16">
        <v>19.58</v>
      </c>
      <c r="D30" s="16">
        <v>19.58</v>
      </c>
      <c r="E30" s="29"/>
    </row>
    <row r="31" ht="16.5" spans="1:5">
      <c r="A31" s="14"/>
      <c r="B31" s="15" t="s">
        <v>35</v>
      </c>
      <c r="C31" s="16">
        <v>1113.1</v>
      </c>
      <c r="D31" s="16">
        <v>1113.1</v>
      </c>
      <c r="E31" s="29"/>
    </row>
    <row r="32" ht="16.5" spans="1:5">
      <c r="A32" s="14"/>
      <c r="B32" s="15" t="s">
        <v>36</v>
      </c>
      <c r="C32" s="16">
        <v>2925.4</v>
      </c>
      <c r="D32" s="16">
        <v>2925.4</v>
      </c>
      <c r="E32" s="29"/>
    </row>
    <row r="33" ht="16.5" spans="1:5">
      <c r="A33" s="14"/>
      <c r="B33" s="15" t="s">
        <v>37</v>
      </c>
      <c r="C33" s="16">
        <v>1146.26</v>
      </c>
      <c r="D33" s="16">
        <v>1146.26</v>
      </c>
      <c r="E33" s="29"/>
    </row>
    <row r="34" ht="16.5" spans="1:5">
      <c r="A34" s="14"/>
      <c r="B34" s="15" t="s">
        <v>38</v>
      </c>
      <c r="C34" s="16">
        <v>282.26</v>
      </c>
      <c r="D34" s="16">
        <v>282.26</v>
      </c>
      <c r="E34" s="29"/>
    </row>
    <row r="35" ht="16.5" spans="1:5">
      <c r="A35" s="14"/>
      <c r="B35" s="15" t="s">
        <v>39</v>
      </c>
      <c r="C35" s="16">
        <v>1354.7</v>
      </c>
      <c r="D35" s="16">
        <v>1354.7</v>
      </c>
      <c r="E35" s="29"/>
    </row>
    <row r="36" ht="16.5" spans="1:5">
      <c r="A36" s="14"/>
      <c r="B36" s="15" t="s">
        <v>40</v>
      </c>
      <c r="C36" s="16">
        <v>305.87</v>
      </c>
      <c r="D36" s="16">
        <v>305.87</v>
      </c>
      <c r="E36" s="29"/>
    </row>
    <row r="37" ht="16.5" spans="1:5">
      <c r="A37" s="14"/>
      <c r="B37" s="15" t="s">
        <v>41</v>
      </c>
      <c r="C37" s="16">
        <v>160</v>
      </c>
      <c r="D37" s="16">
        <v>160</v>
      </c>
      <c r="E37" s="29"/>
    </row>
    <row r="38" ht="16.5" spans="1:5">
      <c r="A38" s="14"/>
      <c r="B38" s="15" t="s">
        <v>42</v>
      </c>
      <c r="C38" s="16">
        <v>1251.71</v>
      </c>
      <c r="D38" s="16">
        <v>1251.71</v>
      </c>
      <c r="E38" s="29"/>
    </row>
    <row r="39" ht="16.5" spans="1:5">
      <c r="A39" s="14"/>
      <c r="B39" s="15" t="s">
        <v>43</v>
      </c>
      <c r="C39" s="16">
        <v>280.47</v>
      </c>
      <c r="D39" s="16">
        <v>280.47</v>
      </c>
      <c r="E39" s="29"/>
    </row>
    <row r="40" ht="16.5" spans="1:5">
      <c r="A40" s="14"/>
      <c r="B40" s="15" t="s">
        <v>44</v>
      </c>
      <c r="C40" s="16">
        <v>1511.1</v>
      </c>
      <c r="D40" s="16">
        <v>1511.1</v>
      </c>
      <c r="E40" s="29"/>
    </row>
    <row r="41" ht="16.5" spans="1:5">
      <c r="A41" s="14"/>
      <c r="B41" s="15" t="s">
        <v>45</v>
      </c>
      <c r="C41" s="16">
        <v>343.75</v>
      </c>
      <c r="D41" s="16">
        <v>343.75</v>
      </c>
      <c r="E41" s="29"/>
    </row>
    <row r="42" ht="16.5" spans="1:5">
      <c r="A42" s="18"/>
      <c r="B42" s="19" t="s">
        <v>21</v>
      </c>
      <c r="C42" s="20">
        <f>SUM(C30:C41)</f>
        <v>10694.2</v>
      </c>
      <c r="D42" s="20">
        <f>SUM(D30:D41)</f>
        <v>10694.2</v>
      </c>
      <c r="E42" s="29"/>
    </row>
    <row r="43" ht="16.5" spans="1:5">
      <c r="A43" s="14" t="s">
        <v>46</v>
      </c>
      <c r="B43" s="15" t="s">
        <v>47</v>
      </c>
      <c r="C43" s="16">
        <v>95</v>
      </c>
      <c r="D43" s="16">
        <v>95</v>
      </c>
      <c r="E43" s="29"/>
    </row>
    <row r="44" ht="16.5" spans="1:5">
      <c r="A44" s="14"/>
      <c r="B44" s="15" t="s">
        <v>48</v>
      </c>
      <c r="C44" s="16">
        <v>291.48</v>
      </c>
      <c r="D44" s="16">
        <v>291.48</v>
      </c>
      <c r="E44" s="29"/>
    </row>
    <row r="45" ht="16.5" spans="1:5">
      <c r="A45" s="18"/>
      <c r="B45" s="19" t="s">
        <v>21</v>
      </c>
      <c r="C45" s="20">
        <f>SUM(C43:C44)</f>
        <v>386.48</v>
      </c>
      <c r="D45" s="20">
        <f>SUM(D43:D44)</f>
        <v>386.48</v>
      </c>
      <c r="E45" s="29"/>
    </row>
    <row r="46" ht="16.5" spans="1:5">
      <c r="A46" s="14" t="s">
        <v>49</v>
      </c>
      <c r="B46" s="15" t="s">
        <v>50</v>
      </c>
      <c r="C46" s="16">
        <v>684</v>
      </c>
      <c r="D46" s="16">
        <v>684</v>
      </c>
      <c r="E46" s="29"/>
    </row>
    <row r="47" ht="28.5" spans="1:5">
      <c r="A47" s="14"/>
      <c r="B47" s="15" t="s">
        <v>51</v>
      </c>
      <c r="C47" s="16">
        <v>267.47</v>
      </c>
      <c r="D47" s="16">
        <v>267.47</v>
      </c>
      <c r="E47" s="30" t="s">
        <v>52</v>
      </c>
    </row>
    <row r="48" ht="16.5" spans="1:5">
      <c r="A48" s="14"/>
      <c r="B48" s="15" t="s">
        <v>53</v>
      </c>
      <c r="C48" s="16">
        <v>159.23</v>
      </c>
      <c r="D48" s="16">
        <v>159.23</v>
      </c>
      <c r="E48" s="29"/>
    </row>
    <row r="49" ht="16.5" spans="1:5">
      <c r="A49" s="14"/>
      <c r="B49" s="15" t="s">
        <v>54</v>
      </c>
      <c r="C49" s="16">
        <v>200</v>
      </c>
      <c r="D49" s="16">
        <v>200</v>
      </c>
      <c r="E49" s="29"/>
    </row>
    <row r="50" ht="28.5" spans="1:5">
      <c r="A50" s="14"/>
      <c r="B50" s="15" t="s">
        <v>55</v>
      </c>
      <c r="C50" s="16">
        <v>46.5</v>
      </c>
      <c r="D50" s="16">
        <v>46.5</v>
      </c>
      <c r="E50" s="30" t="s">
        <v>56</v>
      </c>
    </row>
    <row r="51" ht="16.5" spans="1:5">
      <c r="A51" s="14"/>
      <c r="B51" s="15" t="s">
        <v>57</v>
      </c>
      <c r="C51" s="16">
        <v>492</v>
      </c>
      <c r="D51" s="16">
        <v>492</v>
      </c>
      <c r="E51" s="17"/>
    </row>
    <row r="52" ht="16.5" spans="1:5">
      <c r="A52" s="14"/>
      <c r="B52" s="15" t="s">
        <v>58</v>
      </c>
      <c r="C52" s="16">
        <v>1021.3</v>
      </c>
      <c r="D52" s="16">
        <v>1021.3</v>
      </c>
      <c r="E52" s="17"/>
    </row>
    <row r="53" ht="16.5" spans="1:5">
      <c r="A53" s="14"/>
      <c r="B53" s="15" t="s">
        <v>59</v>
      </c>
      <c r="C53" s="16">
        <v>850</v>
      </c>
      <c r="D53" s="16">
        <v>850</v>
      </c>
      <c r="E53" s="17"/>
    </row>
    <row r="54" ht="16.5" spans="1:5">
      <c r="A54" s="18"/>
      <c r="B54" s="19" t="s">
        <v>21</v>
      </c>
      <c r="C54" s="20">
        <f>SUM(C46:C53)</f>
        <v>3720.5</v>
      </c>
      <c r="D54" s="20">
        <f>SUM(D46:D53)</f>
        <v>3720.5</v>
      </c>
      <c r="E54" s="17"/>
    </row>
    <row r="55" ht="16.5" spans="1:5">
      <c r="A55" s="14" t="s">
        <v>60</v>
      </c>
      <c r="B55" s="15" t="s">
        <v>61</v>
      </c>
      <c r="C55" s="16">
        <v>969</v>
      </c>
      <c r="D55" s="16">
        <v>969</v>
      </c>
      <c r="E55" s="17"/>
    </row>
    <row r="56" ht="16.5" spans="1:5">
      <c r="A56" s="14"/>
      <c r="B56" s="15" t="s">
        <v>62</v>
      </c>
      <c r="C56" s="16">
        <v>1388</v>
      </c>
      <c r="D56" s="16">
        <v>1388</v>
      </c>
      <c r="E56" s="17"/>
    </row>
    <row r="57" ht="16.5" spans="1:5">
      <c r="A57" s="14"/>
      <c r="B57" s="15" t="s">
        <v>63</v>
      </c>
      <c r="C57" s="16">
        <v>410</v>
      </c>
      <c r="D57" s="16">
        <v>410</v>
      </c>
      <c r="E57" s="17"/>
    </row>
    <row r="58" ht="16.5" spans="1:5">
      <c r="A58" s="14"/>
      <c r="B58" s="15" t="s">
        <v>64</v>
      </c>
      <c r="C58" s="16">
        <v>2230.68</v>
      </c>
      <c r="D58" s="16">
        <v>2230.68</v>
      </c>
      <c r="E58" s="17"/>
    </row>
    <row r="59" ht="16.5" spans="1:5">
      <c r="A59" s="14"/>
      <c r="B59" s="15" t="s">
        <v>65</v>
      </c>
      <c r="C59" s="16">
        <v>557</v>
      </c>
      <c r="D59" s="16">
        <v>557</v>
      </c>
      <c r="E59" s="17"/>
    </row>
    <row r="60" ht="16.5" spans="1:5">
      <c r="A60" s="14"/>
      <c r="B60" s="15" t="s">
        <v>66</v>
      </c>
      <c r="C60" s="16">
        <v>321.22</v>
      </c>
      <c r="D60" s="16">
        <v>321.22</v>
      </c>
      <c r="E60" s="17"/>
    </row>
    <row r="61" ht="16.5" spans="1:5">
      <c r="A61" s="31"/>
      <c r="B61" s="19" t="s">
        <v>21</v>
      </c>
      <c r="C61" s="32">
        <f>SUM(C55:C60)</f>
        <v>5875.9</v>
      </c>
      <c r="D61" s="32">
        <f>SUM(D55:D60)</f>
        <v>5875.9</v>
      </c>
      <c r="E61" s="17"/>
    </row>
    <row r="62" ht="16.5" spans="1:5">
      <c r="A62" s="14" t="s">
        <v>67</v>
      </c>
      <c r="B62" s="15" t="s">
        <v>68</v>
      </c>
      <c r="C62" s="16">
        <v>503.32</v>
      </c>
      <c r="D62" s="16">
        <v>503.32</v>
      </c>
      <c r="E62" s="17"/>
    </row>
    <row r="63" ht="16.5" spans="1:5">
      <c r="A63" s="18"/>
      <c r="B63" s="19" t="s">
        <v>21</v>
      </c>
      <c r="C63" s="20">
        <f>SUM(C62:C62)</f>
        <v>503.32</v>
      </c>
      <c r="D63" s="20">
        <f>SUM(D62:D62)</f>
        <v>503.32</v>
      </c>
      <c r="E63" s="17"/>
    </row>
    <row r="64" ht="16.5" spans="1:5">
      <c r="A64" s="14" t="s">
        <v>69</v>
      </c>
      <c r="B64" s="15" t="s">
        <v>70</v>
      </c>
      <c r="C64" s="16">
        <v>200</v>
      </c>
      <c r="D64" s="16">
        <v>200</v>
      </c>
      <c r="E64" s="17"/>
    </row>
    <row r="65" ht="16.5" spans="1:5">
      <c r="A65" s="18"/>
      <c r="B65" s="19" t="s">
        <v>21</v>
      </c>
      <c r="C65" s="20">
        <v>200</v>
      </c>
      <c r="D65" s="20">
        <v>200</v>
      </c>
      <c r="E65" s="17"/>
    </row>
    <row r="66" ht="22.5" spans="1:5">
      <c r="A66" s="33" t="s">
        <v>71</v>
      </c>
      <c r="B66" s="34"/>
      <c r="C66" s="35">
        <f>C65+C63+C61+C54+C45+C42+C29+C24+C19</f>
        <v>33940.44</v>
      </c>
      <c r="D66" s="35">
        <f>D65+D63+D61+D54+D45+D42+D29+D24+D19</f>
        <v>33940.44</v>
      </c>
      <c r="E66" s="36"/>
    </row>
    <row r="67" ht="60" customHeight="1" spans="1:5">
      <c r="A67" s="37" t="s">
        <v>72</v>
      </c>
      <c r="B67" s="37"/>
      <c r="C67" s="37"/>
      <c r="D67" s="37"/>
      <c r="E67" s="38"/>
    </row>
    <row r="68" ht="32.25" customHeight="1" spans="1:5">
      <c r="A68" s="39" t="s">
        <v>73</v>
      </c>
      <c r="B68" s="39"/>
      <c r="C68" s="39"/>
      <c r="D68" s="39"/>
      <c r="E68" s="39"/>
    </row>
    <row r="69" ht="26.25" customHeight="1" spans="4:6">
      <c r="D69" s="40" t="s">
        <v>74</v>
      </c>
      <c r="E69" s="40"/>
      <c r="F69" s="41"/>
    </row>
    <row r="70" ht="21.75" customHeight="1" spans="4:6">
      <c r="D70" s="42">
        <v>44158</v>
      </c>
      <c r="E70" s="42"/>
      <c r="F70" s="43"/>
    </row>
    <row r="71" ht="18.75" spans="3:3">
      <c r="C71" s="44"/>
    </row>
    <row r="72" ht="18.75" spans="3:3">
      <c r="C72" s="44"/>
    </row>
    <row r="88" ht="18.75" customHeight="1"/>
    <row r="89" ht="18.75" customHeight="1"/>
    <row r="108" ht="18.75" customHeight="1"/>
    <row r="115" ht="18.75" customHeight="1"/>
    <row r="136" ht="18.75" customHeight="1"/>
    <row r="137" ht="18.75" customHeight="1"/>
    <row r="171" ht="18.75" customHeight="1"/>
    <row r="179" ht="18.75" customHeight="1"/>
    <row r="180" ht="18.75" customHeight="1"/>
  </sheetData>
  <mergeCells count="18">
    <mergeCell ref="A2:E2"/>
    <mergeCell ref="C4:D4"/>
    <mergeCell ref="A66:B66"/>
    <mergeCell ref="A67:E67"/>
    <mergeCell ref="A68:E68"/>
    <mergeCell ref="D69:E69"/>
    <mergeCell ref="D70:E70"/>
    <mergeCell ref="A6:A19"/>
    <mergeCell ref="A20:A24"/>
    <mergeCell ref="A25:A29"/>
    <mergeCell ref="A30:A42"/>
    <mergeCell ref="A43:A45"/>
    <mergeCell ref="A46:A54"/>
    <mergeCell ref="A55:A61"/>
    <mergeCell ref="A62:A63"/>
    <mergeCell ref="A64:A65"/>
    <mergeCell ref="E4:E5"/>
    <mergeCell ref="A4:B5"/>
  </mergeCells>
  <pageMargins left="0.708333333333333" right="0.708333333333333" top="0.472222222222222" bottom="0.472222222222222" header="0.314583333333333" footer="0.314583333333333"/>
  <pageSetup paperSize="9" scale="90" fitToHeight="2" orientation="portrait" horizontalDpi="6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区级公示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丁悦雅</dc:creator>
  <dcterms:created xsi:type="dcterms:W3CDTF">2020-11-23T17:19:25Z</dcterms:created>
  <dcterms:modified xsi:type="dcterms:W3CDTF">2020-11-23T17:21:12Z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2052-9.1.0.4047</vt:lpwstr>
  </property>
</Properties>
</file>